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Hoja1" sheetId="1" r:id="rId1"/>
  </sheets>
  <definedNames>
    <definedName name="_xlnm.Print_Area" localSheetId="0">Hoja1!$A$1:$G$40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<sst xmlns="http://schemas.openxmlformats.org/spreadsheetml/2006/main" count="69" uniqueCount="69">
  <si>
    <t>Foto</t>
  </si>
  <si>
    <t>Cód. artículo</t>
  </si>
  <si>
    <t>Artículo</t>
  </si>
  <si>
    <t>Unidades Caja</t>
  </si>
  <si>
    <t xml:space="preserve">Unidades stock </t>
  </si>
  <si>
    <t>PVP Unitario</t>
  </si>
  <si>
    <t>Total PVP Venta</t>
  </si>
  <si>
    <t xml:space="preserve">           1034</t>
  </si>
  <si>
    <t>ESPONJA INFANTIL PATO</t>
  </si>
  <si>
    <t xml:space="preserve">           1144</t>
  </si>
  <si>
    <t>NECESER INFANTIL</t>
  </si>
  <si>
    <t xml:space="preserve">           1145</t>
  </si>
  <si>
    <t>CEPILLO DENTAL INFANTIL</t>
  </si>
  <si>
    <t xml:space="preserve">           1910</t>
  </si>
  <si>
    <t>BOTELLÍN ACONDICIONADOR 30ml LA CHINATA</t>
  </si>
  <si>
    <t xml:space="preserve">           1916</t>
  </si>
  <si>
    <t>ESPONJA EXFOLIANTE NATURAL LA CHINATA</t>
  </si>
  <si>
    <t xml:space="preserve">           1928</t>
  </si>
  <si>
    <t>DOSIFICADOR ACONDICIONADOR 250ml LA CHINATA</t>
  </si>
  <si>
    <t xml:space="preserve">           1929</t>
  </si>
  <si>
    <t>DOSIFICADOR BODY MILK 250ml LA CHINATA</t>
  </si>
  <si>
    <t xml:space="preserve">           2177</t>
  </si>
  <si>
    <t>DISPENSER  WHITE  HAIR &amp; BODY WASH 380ml NINE</t>
  </si>
  <si>
    <t xml:space="preserve">           2178</t>
  </si>
  <si>
    <t>DISPENSER  WHITE  HAIR &amp; BODY WASH 380ml CORTESIA</t>
  </si>
  <si>
    <t xml:space="preserve">           2179</t>
  </si>
  <si>
    <t>HOLDER WHITE WALL  ESTANDAR</t>
  </si>
  <si>
    <t xml:space="preserve">           2272</t>
  </si>
  <si>
    <t>BOTELLIN ACONDICIONADOR 80ml UN JARDIN SUR LE NIL HERMES</t>
  </si>
  <si>
    <t xml:space="preserve">           2357</t>
  </si>
  <si>
    <t>DOSIFICADOR CHAMPU SUAVE 300ml LA CHINATA</t>
  </si>
  <si>
    <t xml:space="preserve">           2402</t>
  </si>
  <si>
    <t>BOTELLA REFILL LOCION CORPORAL 1L LA CHINATA</t>
  </si>
  <si>
    <t xml:space="preserve">           2403</t>
  </si>
  <si>
    <t>BOTELLA REFILL ACONDICIONADOR 1L LA CHINATA</t>
  </si>
  <si>
    <t xml:space="preserve">           2481</t>
  </si>
  <si>
    <t>BOTELLA JABON DE MANOS Y CUERPO 325 ml LULË 2</t>
  </si>
  <si>
    <t xml:space="preserve">           2482</t>
  </si>
  <si>
    <t>BOTELLA CHAMPU Y ACONDICIONADOR 325 ml LULË 2</t>
  </si>
  <si>
    <t xml:space="preserve">           2484</t>
  </si>
  <si>
    <t>SOPORTE DOSIFICADOR JABON DE MANOS Y CUERPO LULË 2</t>
  </si>
  <si>
    <t xml:space="preserve">           2485</t>
  </si>
  <si>
    <t>SOPORTE DOSIFICADOR CHAMPU Y ACONDICIONADOR LULË 2</t>
  </si>
  <si>
    <t xml:space="preserve">           2466</t>
  </si>
  <si>
    <t>DISPENSADOR GEL DE BAÑO 450ml LULË</t>
  </si>
  <si>
    <t xml:space="preserve">           2467</t>
  </si>
  <si>
    <t>DISPENSADOR CHAMPU Y ACONDICIONADOR 450ml LULË</t>
  </si>
  <si>
    <t xml:space="preserve">           2468</t>
  </si>
  <si>
    <t>DISPENSADOR GEL DE BAÑO Y CHAMPU 450ml LULË</t>
  </si>
  <si>
    <t xml:space="preserve">           2469</t>
  </si>
  <si>
    <t>DISPENSER LOCION CORPORAL 450ml LULË</t>
  </si>
  <si>
    <t xml:space="preserve">           2487</t>
  </si>
  <si>
    <t>RECAMBIO JABON DE MANOS Y CUERPO 360ml MOANA NUI</t>
  </si>
  <si>
    <t xml:space="preserve">           2488</t>
  </si>
  <si>
    <t>RECAMBIO CHAMPU Y ACONDICIONADOR 360ml MOANA NUI</t>
  </si>
  <si>
    <t xml:space="preserve">           2489</t>
  </si>
  <si>
    <t>RECAMBIO LOCION CORPORAL 360ml MOANA NUI</t>
  </si>
  <si>
    <t xml:space="preserve">           2490</t>
  </si>
  <si>
    <t>SOPORTE DOSIFICADOR MOANA NUI</t>
  </si>
  <si>
    <t xml:space="preserve">           2491</t>
  </si>
  <si>
    <t>TAPON VALVULA MOANA NUI</t>
  </si>
  <si>
    <t>1507M</t>
  </si>
  <si>
    <t>BOTELLIN CHAMPU Y ACONDICIONADOR 35ml NINE</t>
  </si>
  <si>
    <t>1510M</t>
  </si>
  <si>
    <t>SET DESMAQUILLADO FLOW BAG NINE</t>
  </si>
  <si>
    <t>1513M</t>
  </si>
  <si>
    <t>PAÑUELOS 5u. FLOW BAG NINE</t>
  </si>
  <si>
    <t>1890M</t>
  </si>
  <si>
    <t>DOSIFICADOR GEL CUERPO Y CABELLO 500ml NINE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</si>
</sst>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€&quot;_-;\-* #,##0.00\ &quot;€&quot;_-;_-* &quot;-&quot;??\ &quot;€&quot;_-;_-@_-"/>
    <numFmt numFmtId="178" formatCode="_ * #,##0_ ;_ * \-#,##0_ ;_ * &quot;-&quot;_ ;_ @_ "/>
    <numFmt numFmtId="179" formatCode="0.000"/>
    <numFmt numFmtId="180" formatCode="_-* #,##0.00\ [$€-C0A]_-;\-* #,##0.00\ [$€-C0A]_-;_-* &quot;-&quot;??\ [$€-C0A]_-;_-@_-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0" xfId="0" applyFont="1" applyFill="1"/>
    <xf numFmtId="1" fontId="2" fillId="0" borderId="0" xfId="0" applyNumberFormat="1" applyFont="1"/>
    <xf numFmtId="179" fontId="0" fillId="0" borderId="0" xfId="0" applyNumberFormat="1"/>
    <xf numFmtId="180" fontId="0" fillId="0" borderId="0" xfId="2" applyNumberFormat="1" applyFont="1"/>
    <xf numFmtId="1" fontId="1" fillId="0" borderId="0" xfId="0" applyNumberFormat="1" applyFont="1"/>
    <xf numFmtId="180" fontId="3" fillId="0" borderId="0" xfId="0" applyNumberFormat="1" applyFont="1"/>
    <xf numFmtId="0" fontId="0" fillId="0" borderId="0" xfId="0" quotePrefix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590550</xdr:colOff>
      <xdr:row>1</xdr:row>
      <xdr:rowOff>95250</xdr:rowOff>
    </xdr:from>
    <xdr:to>
      <xdr:col>0</xdr:col>
      <xdr:colOff>1600200</xdr:colOff>
      <xdr:row>1</xdr:row>
      <xdr:rowOff>1104900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79400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2</xdr:row>
      <xdr:rowOff>238125</xdr:rowOff>
    </xdr:from>
    <xdr:to>
      <xdr:col>0</xdr:col>
      <xdr:colOff>1076327</xdr:colOff>
      <xdr:row>2</xdr:row>
      <xdr:rowOff>1085851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660525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495299</xdr:colOff>
      <xdr:row>4</xdr:row>
      <xdr:rowOff>209549</xdr:rowOff>
    </xdr:from>
    <xdr:to>
      <xdr:col>0</xdr:col>
      <xdr:colOff>1419224</xdr:colOff>
      <xdr:row>4</xdr:row>
      <xdr:rowOff>1133474</xdr:rowOff>
    </xdr:to>
    <xdr:pic>
      <xdr:nvPicPr>
        <xdr:cNvPr id="4" name="Imagen 3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665" y="4622165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5</xdr:row>
      <xdr:rowOff>19050</xdr:rowOff>
    </xdr:from>
    <xdr:to>
      <xdr:col>0</xdr:col>
      <xdr:colOff>1123950</xdr:colOff>
      <xdr:row>5</xdr:row>
      <xdr:rowOff>923925</xdr:rowOff>
    </xdr:to>
    <xdr:pic>
      <xdr:nvPicPr>
        <xdr:cNvPr id="5" name="Imagen 4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622925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11</xdr:row>
      <xdr:rowOff>47625</xdr:rowOff>
    </xdr:from>
    <xdr:to>
      <xdr:col>0</xdr:col>
      <xdr:colOff>1390651</xdr:colOff>
      <xdr:row>11</xdr:row>
      <xdr:rowOff>1257301</xdr:rowOff>
    </xdr:to>
    <xdr:pic>
      <xdr:nvPicPr>
        <xdr:cNvPr id="6" name="Imagen 5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5728950"/>
          <a:ext cx="1209675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</xdr:row>
      <xdr:rowOff>419100</xdr:rowOff>
    </xdr:from>
    <xdr:to>
      <xdr:col>0</xdr:col>
      <xdr:colOff>1152524</xdr:colOff>
      <xdr:row>13</xdr:row>
      <xdr:rowOff>1514474</xdr:rowOff>
    </xdr:to>
    <xdr:pic>
      <xdr:nvPicPr>
        <xdr:cNvPr id="7" name="Imagen 6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300825"/>
          <a:ext cx="1094740" cy="10947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13</xdr:row>
      <xdr:rowOff>1771651</xdr:rowOff>
    </xdr:from>
    <xdr:to>
      <xdr:col>0</xdr:col>
      <xdr:colOff>1228726</xdr:colOff>
      <xdr:row>14</xdr:row>
      <xdr:rowOff>1066801</xdr:rowOff>
    </xdr:to>
    <xdr:pic>
      <xdr:nvPicPr>
        <xdr:cNvPr id="8" name="Imagen 7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0653375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15</xdr:row>
      <xdr:rowOff>19051</xdr:rowOff>
    </xdr:from>
    <xdr:to>
      <xdr:col>0</xdr:col>
      <xdr:colOff>1219201</xdr:colOff>
      <xdr:row>15</xdr:row>
      <xdr:rowOff>1047751</xdr:rowOff>
    </xdr:to>
    <xdr:pic>
      <xdr:nvPicPr>
        <xdr:cNvPr id="9" name="Imagen 8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986875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17</xdr:row>
      <xdr:rowOff>95251</xdr:rowOff>
    </xdr:from>
    <xdr:to>
      <xdr:col>0</xdr:col>
      <xdr:colOff>1333500</xdr:colOff>
      <xdr:row>17</xdr:row>
      <xdr:rowOff>1181100</xdr:rowOff>
    </xdr:to>
    <xdr:pic>
      <xdr:nvPicPr>
        <xdr:cNvPr id="10" name="Imagen 9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444325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16</xdr:row>
      <xdr:rowOff>47624</xdr:rowOff>
    </xdr:from>
    <xdr:to>
      <xdr:col>0</xdr:col>
      <xdr:colOff>1352551</xdr:colOff>
      <xdr:row>16</xdr:row>
      <xdr:rowOff>990600</xdr:rowOff>
    </xdr:to>
    <xdr:pic>
      <xdr:nvPicPr>
        <xdr:cNvPr id="11" name="Imagen 10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3348315"/>
          <a:ext cx="942975" cy="94361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323849</xdr:colOff>
      <xdr:row>18</xdr:row>
      <xdr:rowOff>85724</xdr:rowOff>
    </xdr:from>
    <xdr:to>
      <xdr:col>0</xdr:col>
      <xdr:colOff>1276350</xdr:colOff>
      <xdr:row>18</xdr:row>
      <xdr:rowOff>1038225</xdr:rowOff>
    </xdr:to>
    <xdr:pic>
      <xdr:nvPicPr>
        <xdr:cNvPr id="12" name="Imagen 11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215" y="25824815"/>
          <a:ext cx="953135" cy="95313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23</xdr:row>
      <xdr:rowOff>104775</xdr:rowOff>
    </xdr:from>
    <xdr:to>
      <xdr:col>0</xdr:col>
      <xdr:colOff>1647825</xdr:colOff>
      <xdr:row>23</xdr:row>
      <xdr:rowOff>1352550</xdr:rowOff>
    </xdr:to>
    <xdr:pic>
      <xdr:nvPicPr>
        <xdr:cNvPr id="13" name="Imagen 12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1797625"/>
          <a:ext cx="1247775" cy="124777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24</xdr:row>
      <xdr:rowOff>66675</xdr:rowOff>
    </xdr:from>
    <xdr:to>
      <xdr:col>0</xdr:col>
      <xdr:colOff>1381125</xdr:colOff>
      <xdr:row>24</xdr:row>
      <xdr:rowOff>1181100</xdr:rowOff>
    </xdr:to>
    <xdr:pic>
      <xdr:nvPicPr>
        <xdr:cNvPr id="14" name="Imagen 13"/>
        <xdr:cNvPicPr>
          <a:picLocks noChangeAspect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33369250"/>
          <a:ext cx="1114425" cy="1114425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25</xdr:row>
      <xdr:rowOff>104775</xdr:rowOff>
    </xdr:from>
    <xdr:to>
      <xdr:col>0</xdr:col>
      <xdr:colOff>1390650</xdr:colOff>
      <xdr:row>25</xdr:row>
      <xdr:rowOff>1133475</xdr:rowOff>
    </xdr:to>
    <xdr:pic>
      <xdr:nvPicPr>
        <xdr:cNvPr id="15" name="Imagen 14"/>
        <xdr:cNvPicPr>
          <a:picLocks noChangeAspect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4655125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26</xdr:row>
      <xdr:rowOff>123825</xdr:rowOff>
    </xdr:from>
    <xdr:to>
      <xdr:col>0</xdr:col>
      <xdr:colOff>1504951</xdr:colOff>
      <xdr:row>26</xdr:row>
      <xdr:rowOff>1352551</xdr:rowOff>
    </xdr:to>
    <xdr:pic>
      <xdr:nvPicPr>
        <xdr:cNvPr id="16" name="Imagen 15"/>
        <xdr:cNvPicPr>
          <a:picLocks noChangeAspect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5988625"/>
          <a:ext cx="1228725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27</xdr:row>
      <xdr:rowOff>171449</xdr:rowOff>
    </xdr:from>
    <xdr:to>
      <xdr:col>0</xdr:col>
      <xdr:colOff>1381125</xdr:colOff>
      <xdr:row>27</xdr:row>
      <xdr:rowOff>1162050</xdr:rowOff>
    </xdr:to>
    <xdr:pic>
      <xdr:nvPicPr>
        <xdr:cNvPr id="17" name="Imagen 16"/>
        <xdr:cNvPicPr>
          <a:picLocks noChangeAspect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" y="37483415"/>
          <a:ext cx="991235" cy="99123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28</xdr:row>
      <xdr:rowOff>133349</xdr:rowOff>
    </xdr:from>
    <xdr:to>
      <xdr:col>0</xdr:col>
      <xdr:colOff>1476376</xdr:colOff>
      <xdr:row>28</xdr:row>
      <xdr:rowOff>1104900</xdr:rowOff>
    </xdr:to>
    <xdr:pic>
      <xdr:nvPicPr>
        <xdr:cNvPr id="18" name="Imagen 17"/>
        <xdr:cNvPicPr>
          <a:picLocks noChangeAspect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8654990"/>
          <a:ext cx="971550" cy="972185"/>
        </a:xfrm>
        <a:prstGeom prst="rect">
          <a:avLst/>
        </a:prstGeom>
      </xdr:spPr>
    </xdr:pic>
    <xdr:clientData/>
  </xdr:twoCellAnchor>
  <xdr:twoCellAnchor editAs="oneCell">
    <xdr:from>
      <xdr:col>0</xdr:col>
      <xdr:colOff>552449</xdr:colOff>
      <xdr:row>29</xdr:row>
      <xdr:rowOff>209550</xdr:rowOff>
    </xdr:from>
    <xdr:to>
      <xdr:col>0</xdr:col>
      <xdr:colOff>1466848</xdr:colOff>
      <xdr:row>29</xdr:row>
      <xdr:rowOff>1123949</xdr:rowOff>
    </xdr:to>
    <xdr:pic>
      <xdr:nvPicPr>
        <xdr:cNvPr id="19" name="Imagen 18"/>
        <xdr:cNvPicPr>
          <a:picLocks noChangeAspect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815" y="39998650"/>
          <a:ext cx="914400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542926</xdr:colOff>
      <xdr:row>30</xdr:row>
      <xdr:rowOff>180975</xdr:rowOff>
    </xdr:from>
    <xdr:to>
      <xdr:col>0</xdr:col>
      <xdr:colOff>1323976</xdr:colOff>
      <xdr:row>30</xdr:row>
      <xdr:rowOff>962025</xdr:rowOff>
    </xdr:to>
    <xdr:pic>
      <xdr:nvPicPr>
        <xdr:cNvPr id="20" name="Imagen 19"/>
        <xdr:cNvPicPr>
          <a:picLocks noChangeAspect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41217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31</xdr:row>
      <xdr:rowOff>238125</xdr:rowOff>
    </xdr:from>
    <xdr:to>
      <xdr:col>0</xdr:col>
      <xdr:colOff>1381125</xdr:colOff>
      <xdr:row>31</xdr:row>
      <xdr:rowOff>1209675</xdr:rowOff>
    </xdr:to>
    <xdr:pic>
      <xdr:nvPicPr>
        <xdr:cNvPr id="21" name="Imagen 20"/>
        <xdr:cNvPicPr>
          <a:picLocks noChangeAspect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23227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257175</xdr:rowOff>
    </xdr:from>
    <xdr:to>
      <xdr:col>0</xdr:col>
      <xdr:colOff>1636879</xdr:colOff>
      <xdr:row>6</xdr:row>
      <xdr:rowOff>1885950</xdr:rowOff>
    </xdr:to>
    <xdr:pic>
      <xdr:nvPicPr>
        <xdr:cNvPr id="22" name="Imagen 21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0" y="6946900"/>
          <a:ext cx="1636395" cy="162877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209551</xdr:colOff>
      <xdr:row>7</xdr:row>
      <xdr:rowOff>152401</xdr:rowOff>
    </xdr:from>
    <xdr:to>
      <xdr:col>0</xdr:col>
      <xdr:colOff>1318297</xdr:colOff>
      <xdr:row>7</xdr:row>
      <xdr:rowOff>1619251</xdr:rowOff>
    </xdr:to>
    <xdr:pic>
      <xdr:nvPicPr>
        <xdr:cNvPr id="24" name="Imagen 23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209550" y="9185275"/>
          <a:ext cx="1108710" cy="146685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8</xdr:row>
      <xdr:rowOff>171450</xdr:rowOff>
    </xdr:from>
    <xdr:to>
      <xdr:col>0</xdr:col>
      <xdr:colOff>1533525</xdr:colOff>
      <xdr:row>8</xdr:row>
      <xdr:rowOff>1447800</xdr:rowOff>
    </xdr:to>
    <xdr:pic>
      <xdr:nvPicPr>
        <xdr:cNvPr id="23" name="Imagen 22"/>
        <xdr:cNvPicPr>
          <a:picLocks noChangeAspect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937875"/>
          <a:ext cx="1276350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9</xdr:row>
      <xdr:rowOff>190500</xdr:rowOff>
    </xdr:from>
    <xdr:to>
      <xdr:col>0</xdr:col>
      <xdr:colOff>1447800</xdr:colOff>
      <xdr:row>9</xdr:row>
      <xdr:rowOff>1276350</xdr:rowOff>
    </xdr:to>
    <xdr:pic>
      <xdr:nvPicPr>
        <xdr:cNvPr id="26" name="Imagen 25"/>
        <xdr:cNvPicPr>
          <a:picLocks noChangeAspect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2623800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10</xdr:row>
      <xdr:rowOff>133350</xdr:rowOff>
    </xdr:from>
    <xdr:to>
      <xdr:col>0</xdr:col>
      <xdr:colOff>1352551</xdr:colOff>
      <xdr:row>10</xdr:row>
      <xdr:rowOff>1419226</xdr:rowOff>
    </xdr:to>
    <xdr:pic>
      <xdr:nvPicPr>
        <xdr:cNvPr id="27" name="Imagen 26"/>
        <xdr:cNvPicPr>
          <a:picLocks noChangeAspect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4166850"/>
          <a:ext cx="1285875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255549</xdr:colOff>
      <xdr:row>3</xdr:row>
      <xdr:rowOff>236486</xdr:rowOff>
    </xdr:from>
    <xdr:to>
      <xdr:col>0</xdr:col>
      <xdr:colOff>1199984</xdr:colOff>
      <xdr:row>3</xdr:row>
      <xdr:rowOff>1495426</xdr:rowOff>
    </xdr:to>
    <xdr:pic>
      <xdr:nvPicPr>
        <xdr:cNvPr id="28" name="Imagen 27"/>
        <xdr:cNvPicPr>
          <a:picLocks noChangeAspect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" y="3020695"/>
          <a:ext cx="944245" cy="125920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12</xdr:row>
      <xdr:rowOff>152400</xdr:rowOff>
    </xdr:from>
    <xdr:to>
      <xdr:col>0</xdr:col>
      <xdr:colOff>1306482</xdr:colOff>
      <xdr:row>12</xdr:row>
      <xdr:rowOff>1476375</xdr:rowOff>
    </xdr:to>
    <xdr:pic>
      <xdr:nvPicPr>
        <xdr:cNvPr id="29" name="Imagen 28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238125" y="17338675"/>
          <a:ext cx="1068070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1076325</xdr:rowOff>
    </xdr:from>
    <xdr:to>
      <xdr:col>1</xdr:col>
      <xdr:colOff>121921</xdr:colOff>
      <xdr:row>22</xdr:row>
      <xdr:rowOff>104776</xdr:rowOff>
    </xdr:to>
    <xdr:pic>
      <xdr:nvPicPr>
        <xdr:cNvPr id="25" name="Imagen 24"/>
        <xdr:cNvPicPr>
          <a:picLocks noChangeAspect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06675"/>
          <a:ext cx="2037715" cy="260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A33" sqref="A33"/>
    </sheetView>
  </sheetViews>
  <sheetFormatPr defaultColWidth="11" defaultRowHeight="14.5" outlineLevelCol="6"/>
  <cols>
    <col min="1" max="1" width="27.4272727272727" customWidth="1"/>
    <col min="2" max="2" width="14.5727272727273" customWidth="1"/>
    <col min="3" max="3" width="57.7090909090909" customWidth="1"/>
    <col min="4" max="4" width="19.5727272727273" customWidth="1"/>
    <col min="5" max="5" width="14.2818181818182" customWidth="1"/>
    <col min="6" max="6" width="24" customWidth="1"/>
    <col min="7" max="7" width="15.854545454545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97.5" customHeight="1" spans="2:7">
      <c r="B2" s="7" t="s">
        <v>7</v>
      </c>
      <c r="C2" s="7" t="s">
        <v>8</v>
      </c>
      <c r="D2">
        <v>500</v>
      </c>
      <c r="E2" s="2">
        <v>1850</v>
      </c>
      <c r="F2" s="3">
        <v>0.2</v>
      </c>
      <c r="G2" s="4">
        <f>F2*E2</f>
        <v>370</v>
      </c>
    </row>
    <row r="3" ht="107.25" customHeight="1" spans="2:7">
      <c r="B3" s="7" t="s">
        <v>9</v>
      </c>
      <c r="C3" s="7" t="s">
        <v>10</v>
      </c>
      <c r="D3">
        <v>500</v>
      </c>
      <c r="E3" s="2">
        <v>1400</v>
      </c>
      <c r="F3" s="3">
        <v>1.46</v>
      </c>
      <c r="G3" s="4">
        <f t="shared" ref="G3:G32" si="0">F3*E3</f>
        <v>2044</v>
      </c>
    </row>
    <row r="4" ht="128.25" customHeight="1" spans="2:7">
      <c r="B4" s="7" t="s">
        <v>11</v>
      </c>
      <c r="C4" s="7" t="s">
        <v>12</v>
      </c>
      <c r="D4">
        <v>1000</v>
      </c>
      <c r="E4" s="2">
        <v>3000</v>
      </c>
      <c r="F4" s="3">
        <v>0.18</v>
      </c>
      <c r="G4" s="4">
        <f t="shared" si="0"/>
        <v>540</v>
      </c>
    </row>
    <row r="5" ht="93.75" customHeight="1" spans="2:7">
      <c r="B5" s="7" t="s">
        <v>13</v>
      </c>
      <c r="C5" s="7" t="s">
        <v>14</v>
      </c>
      <c r="D5">
        <v>144</v>
      </c>
      <c r="E5" s="2">
        <v>4176</v>
      </c>
      <c r="F5" s="3">
        <v>0.42</v>
      </c>
      <c r="G5" s="4">
        <f t="shared" si="0"/>
        <v>1753.92</v>
      </c>
    </row>
    <row r="6" ht="85.5" customHeight="1" spans="2:7">
      <c r="B6" s="7" t="s">
        <v>15</v>
      </c>
      <c r="C6" s="7" t="s">
        <v>16</v>
      </c>
      <c r="D6">
        <v>6</v>
      </c>
      <c r="E6" s="2">
        <v>222</v>
      </c>
      <c r="F6" s="3">
        <v>3.36</v>
      </c>
      <c r="G6" s="4">
        <f t="shared" si="0"/>
        <v>745.92</v>
      </c>
    </row>
    <row r="7" ht="184.5" customHeight="1" spans="2:7">
      <c r="B7" s="7" t="s">
        <v>17</v>
      </c>
      <c r="C7" s="7" t="s">
        <v>18</v>
      </c>
      <c r="D7">
        <v>10</v>
      </c>
      <c r="E7" s="2">
        <v>60</v>
      </c>
      <c r="F7" s="3">
        <v>4.69</v>
      </c>
      <c r="G7" s="4">
        <f t="shared" si="0"/>
        <v>281.4</v>
      </c>
    </row>
    <row r="8" ht="136.5" customHeight="1" spans="2:7">
      <c r="B8" s="7" t="s">
        <v>19</v>
      </c>
      <c r="C8" s="7" t="s">
        <v>20</v>
      </c>
      <c r="D8">
        <v>20</v>
      </c>
      <c r="E8" s="2">
        <v>60</v>
      </c>
      <c r="F8" s="3">
        <v>4.3</v>
      </c>
      <c r="G8" s="4">
        <f t="shared" si="0"/>
        <v>258</v>
      </c>
    </row>
    <row r="9" ht="131.25" customHeight="1" spans="2:7">
      <c r="B9" s="7" t="s">
        <v>21</v>
      </c>
      <c r="C9" s="7" t="s">
        <v>22</v>
      </c>
      <c r="D9">
        <v>30</v>
      </c>
      <c r="E9" s="2">
        <v>2121</v>
      </c>
      <c r="F9" s="3">
        <v>2.076</v>
      </c>
      <c r="G9" s="4">
        <f t="shared" si="0"/>
        <v>4403.196</v>
      </c>
    </row>
    <row r="10" ht="126" customHeight="1" spans="2:7">
      <c r="B10" s="7" t="s">
        <v>23</v>
      </c>
      <c r="C10" s="7" t="s">
        <v>24</v>
      </c>
      <c r="D10">
        <v>30</v>
      </c>
      <c r="E10" s="2">
        <v>2225</v>
      </c>
      <c r="F10" s="3">
        <v>2.178</v>
      </c>
      <c r="G10" s="4">
        <f t="shared" si="0"/>
        <v>4846.05</v>
      </c>
    </row>
    <row r="11" ht="129.75" customHeight="1" spans="2:7">
      <c r="B11" s="7" t="s">
        <v>25</v>
      </c>
      <c r="C11" s="7" t="s">
        <v>26</v>
      </c>
      <c r="D11">
        <v>72</v>
      </c>
      <c r="E11" s="2">
        <v>1252</v>
      </c>
      <c r="F11" s="3">
        <v>4.5</v>
      </c>
      <c r="G11" s="4">
        <f t="shared" si="0"/>
        <v>5634</v>
      </c>
    </row>
    <row r="12" ht="118.5" customHeight="1" spans="2:7">
      <c r="B12" s="7" t="s">
        <v>27</v>
      </c>
      <c r="C12" s="7" t="s">
        <v>28</v>
      </c>
      <c r="D12">
        <v>91</v>
      </c>
      <c r="E12" s="2">
        <v>1729</v>
      </c>
      <c r="F12" s="3">
        <v>2.06</v>
      </c>
      <c r="G12" s="4">
        <f t="shared" si="0"/>
        <v>3561.74</v>
      </c>
    </row>
    <row r="13" ht="133.5" customHeight="1" spans="2:7">
      <c r="B13" s="7" t="s">
        <v>29</v>
      </c>
      <c r="C13" s="7" t="s">
        <v>30</v>
      </c>
      <c r="D13">
        <v>13</v>
      </c>
      <c r="E13" s="2">
        <v>65</v>
      </c>
      <c r="F13" s="3">
        <v>4.128</v>
      </c>
      <c r="G13" s="4">
        <f t="shared" si="0"/>
        <v>268.32</v>
      </c>
    </row>
    <row r="14" ht="141" customHeight="1" spans="2:7">
      <c r="B14" s="7" t="s">
        <v>31</v>
      </c>
      <c r="C14" s="7" t="s">
        <v>32</v>
      </c>
      <c r="D14">
        <v>12</v>
      </c>
      <c r="E14" s="2">
        <v>21</v>
      </c>
      <c r="F14" s="3">
        <v>4.84</v>
      </c>
      <c r="G14" s="4">
        <f t="shared" si="0"/>
        <v>101.64</v>
      </c>
    </row>
    <row r="15" ht="102" customHeight="1" spans="2:7">
      <c r="B15" s="7" t="s">
        <v>33</v>
      </c>
      <c r="C15" s="7" t="s">
        <v>34</v>
      </c>
      <c r="D15">
        <v>12</v>
      </c>
      <c r="E15" s="2">
        <v>35</v>
      </c>
      <c r="F15" s="3">
        <v>5.15</v>
      </c>
      <c r="G15" s="4">
        <f t="shared" si="0"/>
        <v>180.25</v>
      </c>
    </row>
    <row r="16" ht="105" customHeight="1" spans="2:7">
      <c r="B16" s="7" t="s">
        <v>35</v>
      </c>
      <c r="C16" s="7" t="s">
        <v>36</v>
      </c>
      <c r="D16">
        <v>36</v>
      </c>
      <c r="E16" s="2">
        <v>7091</v>
      </c>
      <c r="F16" s="3">
        <v>1.78</v>
      </c>
      <c r="G16" s="4">
        <f t="shared" si="0"/>
        <v>12621.98</v>
      </c>
    </row>
    <row r="17" ht="82.5" customHeight="1" spans="2:7">
      <c r="B17" s="7" t="s">
        <v>37</v>
      </c>
      <c r="C17" s="7" t="s">
        <v>38</v>
      </c>
      <c r="D17">
        <v>36</v>
      </c>
      <c r="E17" s="2">
        <v>7020</v>
      </c>
      <c r="F17" s="3">
        <v>1.86</v>
      </c>
      <c r="G17" s="4">
        <f t="shared" si="0"/>
        <v>13057.2</v>
      </c>
    </row>
    <row r="18" ht="109.5" customHeight="1" spans="2:7">
      <c r="B18" s="7" t="s">
        <v>39</v>
      </c>
      <c r="C18" s="7" t="s">
        <v>40</v>
      </c>
      <c r="D18">
        <v>24</v>
      </c>
      <c r="E18" s="2">
        <v>812</v>
      </c>
      <c r="F18" s="3">
        <v>5.3</v>
      </c>
      <c r="G18" s="4">
        <f t="shared" si="0"/>
        <v>4303.6</v>
      </c>
    </row>
    <row r="19" ht="93.75" customHeight="1" spans="2:7">
      <c r="B19" s="7" t="s">
        <v>41</v>
      </c>
      <c r="C19" s="7" t="s">
        <v>42</v>
      </c>
      <c r="D19">
        <v>24</v>
      </c>
      <c r="E19" s="2">
        <v>812</v>
      </c>
      <c r="F19" s="3">
        <v>5.3</v>
      </c>
      <c r="G19" s="4">
        <f t="shared" si="0"/>
        <v>4303.6</v>
      </c>
    </row>
    <row r="20" ht="93.75" customHeight="1" spans="2:7">
      <c r="B20" s="7" t="s">
        <v>43</v>
      </c>
      <c r="C20" s="7" t="s">
        <v>44</v>
      </c>
      <c r="D20">
        <v>24</v>
      </c>
      <c r="E20">
        <v>120</v>
      </c>
      <c r="F20">
        <v>16.7034</v>
      </c>
      <c r="G20" s="4">
        <f t="shared" si="0"/>
        <v>2004.408</v>
      </c>
    </row>
    <row r="21" ht="93.75" customHeight="1" spans="2:7">
      <c r="B21" s="7" t="s">
        <v>45</v>
      </c>
      <c r="C21" s="7" t="s">
        <v>46</v>
      </c>
      <c r="D21">
        <v>24</v>
      </c>
      <c r="E21">
        <v>120</v>
      </c>
      <c r="F21">
        <v>16.7034</v>
      </c>
      <c r="G21" s="4">
        <f t="shared" si="0"/>
        <v>2004.408</v>
      </c>
    </row>
    <row r="22" ht="93.75" customHeight="1" spans="2:7">
      <c r="B22" s="7" t="s">
        <v>47</v>
      </c>
      <c r="C22" s="7" t="s">
        <v>48</v>
      </c>
      <c r="D22">
        <v>24</v>
      </c>
      <c r="E22">
        <v>120</v>
      </c>
      <c r="F22">
        <v>16.7034</v>
      </c>
      <c r="G22" s="4">
        <f t="shared" si="0"/>
        <v>2004.408</v>
      </c>
    </row>
    <row r="23" ht="93.75" customHeight="1" spans="2:7">
      <c r="B23" s="7" t="s">
        <v>49</v>
      </c>
      <c r="C23" s="7" t="s">
        <v>50</v>
      </c>
      <c r="D23">
        <v>24</v>
      </c>
      <c r="E23">
        <v>120</v>
      </c>
      <c r="F23">
        <v>16.7034</v>
      </c>
      <c r="G23" s="4">
        <f t="shared" si="0"/>
        <v>2004.408</v>
      </c>
    </row>
    <row r="24" ht="126.75" customHeight="1" spans="2:7">
      <c r="B24" s="7" t="s">
        <v>51</v>
      </c>
      <c r="C24" s="7" t="s">
        <v>52</v>
      </c>
      <c r="D24">
        <v>20</v>
      </c>
      <c r="E24" s="2">
        <v>6865</v>
      </c>
      <c r="F24" s="3">
        <v>1.15</v>
      </c>
      <c r="G24" s="4">
        <f t="shared" si="0"/>
        <v>7894.75</v>
      </c>
    </row>
    <row r="25" ht="98.25" customHeight="1" spans="2:7">
      <c r="B25" s="7" t="s">
        <v>53</v>
      </c>
      <c r="C25" s="7" t="s">
        <v>54</v>
      </c>
      <c r="D25">
        <v>20</v>
      </c>
      <c r="E25" s="2">
        <v>6915</v>
      </c>
      <c r="F25" s="3">
        <v>1.15</v>
      </c>
      <c r="G25" s="4">
        <f t="shared" si="0"/>
        <v>7952.25</v>
      </c>
    </row>
    <row r="26" ht="103.5" customHeight="1" spans="2:7">
      <c r="B26" s="7" t="s">
        <v>55</v>
      </c>
      <c r="C26" s="7" t="s">
        <v>56</v>
      </c>
      <c r="D26">
        <v>20</v>
      </c>
      <c r="E26" s="2">
        <v>3952</v>
      </c>
      <c r="F26" s="3">
        <v>1.4</v>
      </c>
      <c r="G26" s="4">
        <f t="shared" si="0"/>
        <v>5532.8</v>
      </c>
    </row>
    <row r="27" ht="114" customHeight="1" spans="2:7">
      <c r="B27" s="7" t="s">
        <v>57</v>
      </c>
      <c r="C27" s="7" t="s">
        <v>58</v>
      </c>
      <c r="D27">
        <v>100</v>
      </c>
      <c r="E27" s="2">
        <v>1653</v>
      </c>
      <c r="F27" s="3">
        <v>0.63</v>
      </c>
      <c r="G27" s="4">
        <f t="shared" si="0"/>
        <v>1041.39</v>
      </c>
    </row>
    <row r="28" ht="95.25" customHeight="1" spans="2:7">
      <c r="B28" s="7" t="s">
        <v>59</v>
      </c>
      <c r="C28" s="7" t="s">
        <v>60</v>
      </c>
      <c r="D28">
        <v>500</v>
      </c>
      <c r="E28" s="2">
        <v>1465</v>
      </c>
      <c r="F28" s="3">
        <v>0.08</v>
      </c>
      <c r="G28" s="4">
        <f t="shared" si="0"/>
        <v>117.2</v>
      </c>
    </row>
    <row r="29" ht="99.75" customHeight="1" spans="2:7">
      <c r="B29" s="7" t="s">
        <v>61</v>
      </c>
      <c r="C29" s="7" t="s">
        <v>62</v>
      </c>
      <c r="D29">
        <v>400</v>
      </c>
      <c r="E29" s="2">
        <v>400</v>
      </c>
      <c r="F29" s="3">
        <v>0.2</v>
      </c>
      <c r="G29" s="4">
        <f t="shared" si="0"/>
        <v>80</v>
      </c>
    </row>
    <row r="30" ht="98.25" customHeight="1" spans="2:7">
      <c r="B30" s="7" t="s">
        <v>63</v>
      </c>
      <c r="C30" s="7" t="s">
        <v>64</v>
      </c>
      <c r="D30">
        <v>500</v>
      </c>
      <c r="E30" s="2">
        <v>1445</v>
      </c>
      <c r="F30" s="3">
        <v>0.14</v>
      </c>
      <c r="G30" s="4">
        <f t="shared" si="0"/>
        <v>202.3</v>
      </c>
    </row>
    <row r="31" ht="82.5" customHeight="1" spans="2:7">
      <c r="B31" s="7" t="s">
        <v>65</v>
      </c>
      <c r="C31" s="7" t="s">
        <v>66</v>
      </c>
      <c r="D31">
        <v>500</v>
      </c>
      <c r="E31" s="2">
        <v>5500</v>
      </c>
      <c r="F31" s="3">
        <v>0.09</v>
      </c>
      <c r="G31" s="4">
        <f t="shared" si="0"/>
        <v>495</v>
      </c>
    </row>
    <row r="32" ht="118.5" customHeight="1" spans="2:7">
      <c r="B32" s="7" t="s">
        <v>67</v>
      </c>
      <c r="C32" s="7" t="s">
        <v>68</v>
      </c>
      <c r="D32">
        <v>10</v>
      </c>
      <c r="E32" s="2">
        <v>570</v>
      </c>
      <c r="F32" s="3">
        <v>2.15</v>
      </c>
      <c r="G32" s="4">
        <f t="shared" si="0"/>
        <v>1225.5</v>
      </c>
    </row>
    <row r="33" spans="5:7">
      <c r="E33" s="5">
        <f>SUM(E2:E32)</f>
        <v>63196</v>
      </c>
      <c r="G33" s="6">
        <f>SUM(G2:G32)</f>
        <v>91833.638</v>
      </c>
    </row>
  </sheetData>
  <pageMargins left="0.7" right="0.7" top="0.75" bottom="0.75" header="0.3" footer="0.3"/>
  <pageSetup paperSize="9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2025-10-22T08:26:00Z</dcterms:created>
  <dcterms:modified xsi:type="dcterms:W3CDTF">2025-10-22T08:06:42Z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5DE2C74E4254459B94E150DEB18E50C7_13</vt:lpwstr>
  </property>
  <property fmtid="{D5CDD505-2E9C-101B-9397-08002B2CF9AE}" pid="3" name="KSOProductBuildVer">
    <vt:lpwstr>1049-12.2.0.21931</vt:lpwstr>
  </property>
</Properties>
</file>